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GOBIERNO CTA PUB\"/>
    </mc:Choice>
  </mc:AlternateContent>
  <xr:revisionPtr revIDLastSave="0" documentId="8_{6C3E576A-1113-46E8-90D7-55B9087599FA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D32" i="1" s="1"/>
  <c r="C30" i="1"/>
  <c r="H27" i="1"/>
  <c r="H29" i="1" s="1"/>
  <c r="G27" i="1"/>
  <c r="G29" i="1" s="1"/>
  <c r="H17" i="1"/>
  <c r="G17" i="1"/>
  <c r="D16" i="1"/>
  <c r="C16" i="1"/>
  <c r="C32" i="1" l="1"/>
  <c r="G49" i="1"/>
  <c r="G51" i="1" s="1"/>
  <c r="H51" i="1"/>
</calcChain>
</file>

<file path=xl/sharedStrings.xml><?xml version="1.0" encoding="utf-8"?>
<sst xmlns="http://schemas.openxmlformats.org/spreadsheetml/2006/main" count="68" uniqueCount="66">
  <si>
    <t>Nombre del Ente Público</t>
  </si>
  <si>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</si>
  <si>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</si>
  <si>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</si>
  <si>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</si>
  <si>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</si>
  <si>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</si>
  <si>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</si>
  <si>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</si>
  <si>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</si>
  <si>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</si>
  <si>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</si>
  <si>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</si>
  <si>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</si>
  <si>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</si>
  <si>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</si>
  <si>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</si>
  <si>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</si>
  <si>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</si>
  <si>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</si>
  <si>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</si>
  <si>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</si>
  <si>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</si>
  <si>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</si>
  <si>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</si>
  <si>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</si>
  <si>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</si>
  <si>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</si>
  <si>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</si>
  <si>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</si>
  <si>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</si>
  <si>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</si>
  <si>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</si>
  <si>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</si>
  <si>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</si>
  <si>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</si>
  <si>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</si>
  <si>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</si>
  <si>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</si>
  <si>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</si>
  <si>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</si>
  <si>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</si>
  <si>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</si>
  <si>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</si>
  <si>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</si>
  <si>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</si>
  <si>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</si>
  <si>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</si>
  <si>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</si>
  <si>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</si>
  <si>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</si>
  <si>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</si>
  <si>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</si>
  <si>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</si>
  <si>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</si>
  <si>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</si>
  <si>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</si>
  <si>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</si>
  <si>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</si>
  <si>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</si>
  <si>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</si>
  <si>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</si>
  <si>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</si>
  <si>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Del 01 de enero al 31 de diciembre de 2024 y Del 01 de enero 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</si>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</sst>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" fontId="7" fillId="3" borderId="9" xfId="0" applyNumberFormat="1" applyFont="1" applyFill="1" applyBorder="1" applyAlignment="1" applyProtection="1">
      <alignment horizontal="right" vertical="top" indent="1"/>
      <protection locked="0"/>
    </xf>
    <xf numFmtId="3" fontId="7" fillId="3" borderId="0" xfId="0" applyNumberFormat="1" applyFont="1" applyFill="1" applyBorder="1" applyAlignment="1" applyProtection="1">
      <alignment horizontal="right" vertical="top" indent="1"/>
      <protection locked="0"/>
    </xf>
    <xf numFmtId="3" fontId="7" fillId="3" borderId="0" xfId="0" applyNumberFormat="1" applyFont="1" applyFill="1" applyBorder="1" applyAlignment="1" applyProtection="1">
      <alignment horizontal="right" vertical="center" indent="1"/>
      <protection locked="0"/>
    </xf>
    <xf numFmtId="4" fontId="7" fillId="3" borderId="0" xfId="0" applyNumberFormat="1" applyFont="1" applyFill="1" applyBorder="1" applyAlignment="1" applyProtection="1">
      <alignment horizontal="right" vertical="top" inden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1595437</xdr:colOff>
      <xdr:row>52</xdr:row>
      <xdr:rowOff>178595</xdr:rowOff>
    </xdr:from>
    <xdr:to>
      <xdr:col>6</xdr:col>
      <xdr:colOff>488155</xdr:colOff>
      <xdr:row>59</xdr:row>
      <xdr:rowOff>117881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66E52-2AE3-46E8-AABC-FBB44F1E5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4031" y="12180095"/>
          <a:ext cx="6262687" cy="1296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28" zoomScale="80" zoomScaleNormal="80" workbookViewId="0">
      <selection activeCell="B2" sqref="B2:H6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7" width="16.85546875" style="23" customWidth="1"/>
    <col min="8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0</v>
      </c>
      <c r="C2" s="58"/>
      <c r="D2" s="58"/>
      <c r="E2" s="58"/>
      <c r="F2" s="58"/>
      <c r="G2" s="58"/>
      <c r="H2" s="59"/>
    </row>
    <row r="3" spans="2:8" x14ac:dyDescent="0.25">
      <c r="B3" s="60" t="s">
        <v>1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63</v>
      </c>
      <c r="C4" s="64"/>
      <c r="D4" s="64"/>
      <c r="E4" s="64"/>
      <c r="F4" s="64"/>
      <c r="G4" s="64"/>
      <c r="H4" s="65"/>
    </row>
    <row r="5" spans="2:8" x14ac:dyDescent="0.25">
      <c r="B5" s="2" t="s">
        <v>2</v>
      </c>
      <c r="C5" s="21" t="s">
        <v>64</v>
      </c>
      <c r="D5" s="21" t="s">
        <v>65</v>
      </c>
      <c r="E5" s="3"/>
      <c r="F5" s="3" t="s">
        <v>3</v>
      </c>
      <c r="G5" s="21" t="s">
        <v>64</v>
      </c>
      <c r="H5" s="22" t="s">
        <v>65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4</v>
      </c>
      <c r="C7" s="46"/>
      <c r="D7" s="46"/>
      <c r="E7" s="4"/>
      <c r="F7" s="6" t="s">
        <v>5</v>
      </c>
      <c r="G7" s="24"/>
      <c r="H7" s="25"/>
    </row>
    <row r="8" spans="2:8" x14ac:dyDescent="0.25">
      <c r="B8" s="7" t="s">
        <v>6</v>
      </c>
      <c r="C8" s="75">
        <v>1180426.68</v>
      </c>
      <c r="D8" s="77">
        <v>9343466.1999999993</v>
      </c>
      <c r="E8" s="4"/>
      <c r="F8" s="8" t="s">
        <v>7</v>
      </c>
      <c r="G8" s="75">
        <v>6376018.8200000003</v>
      </c>
      <c r="H8" s="74">
        <v>1046763.31</v>
      </c>
    </row>
    <row r="9" spans="2:8" ht="23.45" customHeight="1" x14ac:dyDescent="0.25">
      <c r="B9" s="18" t="s">
        <v>8</v>
      </c>
      <c r="C9" s="75">
        <v>167774.04</v>
      </c>
      <c r="D9" s="47">
        <v>0</v>
      </c>
      <c r="E9" s="19"/>
      <c r="F9" s="20" t="s">
        <v>9</v>
      </c>
      <c r="G9" s="28">
        <v>0</v>
      </c>
      <c r="H9" s="29">
        <v>0</v>
      </c>
    </row>
    <row r="10" spans="2:8" ht="24" x14ac:dyDescent="0.25">
      <c r="B10" s="7" t="s">
        <v>10</v>
      </c>
      <c r="C10" s="26">
        <v>0</v>
      </c>
      <c r="D10" s="26">
        <v>0</v>
      </c>
      <c r="E10" s="4"/>
      <c r="F10" s="8" t="s">
        <v>11</v>
      </c>
      <c r="G10" s="30">
        <v>0</v>
      </c>
      <c r="H10" s="31">
        <v>0</v>
      </c>
    </row>
    <row r="11" spans="2:8" x14ac:dyDescent="0.25">
      <c r="B11" s="7" t="s">
        <v>12</v>
      </c>
      <c r="C11" s="26">
        <v>0</v>
      </c>
      <c r="D11" s="30">
        <v>0</v>
      </c>
      <c r="E11" s="4"/>
      <c r="F11" s="8" t="s">
        <v>13</v>
      </c>
      <c r="G11" s="30">
        <v>0</v>
      </c>
      <c r="H11" s="31">
        <v>0</v>
      </c>
    </row>
    <row r="12" spans="2:8" x14ac:dyDescent="0.25">
      <c r="B12" s="7" t="s">
        <v>14</v>
      </c>
      <c r="C12" s="26">
        <v>0</v>
      </c>
      <c r="D12" s="30">
        <v>0</v>
      </c>
      <c r="E12" s="4"/>
      <c r="F12" s="8" t="s">
        <v>15</v>
      </c>
      <c r="G12" s="30">
        <v>0</v>
      </c>
      <c r="H12" s="31">
        <v>0</v>
      </c>
    </row>
    <row r="13" spans="2:8" ht="24" x14ac:dyDescent="0.25">
      <c r="B13" s="7" t="s">
        <v>16</v>
      </c>
      <c r="C13" s="26">
        <v>0</v>
      </c>
      <c r="D13" s="30">
        <v>0</v>
      </c>
      <c r="E13" s="4"/>
      <c r="F13" s="8" t="s">
        <v>17</v>
      </c>
      <c r="G13" s="30">
        <v>0</v>
      </c>
      <c r="H13" s="31">
        <v>0</v>
      </c>
    </row>
    <row r="14" spans="2:8" x14ac:dyDescent="0.25">
      <c r="B14" s="7" t="s">
        <v>18</v>
      </c>
      <c r="C14" s="26">
        <v>0</v>
      </c>
      <c r="D14" s="26">
        <v>0</v>
      </c>
      <c r="E14" s="4"/>
      <c r="F14" s="8" t="s">
        <v>19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20</v>
      </c>
      <c r="G15" s="30">
        <v>0</v>
      </c>
      <c r="H15" s="31">
        <v>0</v>
      </c>
    </row>
    <row r="16" spans="2:8" x14ac:dyDescent="0.25">
      <c r="B16" s="9" t="s">
        <v>21</v>
      </c>
      <c r="C16" s="34">
        <f>SUM(C8:C14)</f>
        <v>1348200.72</v>
      </c>
      <c r="D16" s="34">
        <f>SUM(D8:D14)</f>
        <v>9343466.1999999993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22</v>
      </c>
      <c r="G17" s="34">
        <f>SUM(G8:G15)</f>
        <v>6376018.8200000003</v>
      </c>
      <c r="H17" s="35">
        <f>SUM(H8:H15)</f>
        <v>1046763.31</v>
      </c>
    </row>
    <row r="18" spans="2:8" ht="16.899999999999999" customHeight="1" x14ac:dyDescent="0.25">
      <c r="B18" s="11" t="s">
        <v>23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24</v>
      </c>
      <c r="C19" s="30">
        <v>0</v>
      </c>
      <c r="D19" s="30">
        <v>0</v>
      </c>
      <c r="E19" s="4"/>
      <c r="F19" s="6" t="s">
        <v>25</v>
      </c>
      <c r="G19" s="38"/>
      <c r="H19" s="39"/>
    </row>
    <row r="20" spans="2:8" ht="24" x14ac:dyDescent="0.25">
      <c r="B20" s="7" t="s">
        <v>26</v>
      </c>
      <c r="C20" s="26">
        <v>0</v>
      </c>
      <c r="D20" s="26">
        <v>0</v>
      </c>
      <c r="E20" s="4"/>
      <c r="F20" s="8" t="s">
        <v>27</v>
      </c>
      <c r="G20" s="30">
        <v>0</v>
      </c>
      <c r="H20" s="31">
        <v>0</v>
      </c>
    </row>
    <row r="21" spans="2:8" ht="24" x14ac:dyDescent="0.25">
      <c r="B21" s="7" t="s">
        <v>28</v>
      </c>
      <c r="C21" s="26">
        <v>0</v>
      </c>
      <c r="D21" s="26">
        <v>0</v>
      </c>
      <c r="E21" s="4"/>
      <c r="F21" s="8" t="s">
        <v>29</v>
      </c>
      <c r="G21" s="30">
        <v>0</v>
      </c>
      <c r="H21" s="31">
        <v>0</v>
      </c>
    </row>
    <row r="22" spans="2:8" x14ac:dyDescent="0.25">
      <c r="B22" s="7" t="s">
        <v>30</v>
      </c>
      <c r="C22" s="75">
        <v>4713855.3</v>
      </c>
      <c r="D22" s="26">
        <v>1757075.41</v>
      </c>
      <c r="E22" s="4"/>
      <c r="F22" s="8" t="s">
        <v>31</v>
      </c>
      <c r="G22" s="30">
        <v>0</v>
      </c>
      <c r="H22" s="31">
        <v>0</v>
      </c>
    </row>
    <row r="23" spans="2:8" x14ac:dyDescent="0.25">
      <c r="B23" s="7" t="s">
        <v>32</v>
      </c>
      <c r="C23" s="75">
        <v>159099</v>
      </c>
      <c r="D23" s="26">
        <v>0</v>
      </c>
      <c r="E23" s="4"/>
      <c r="F23" s="8" t="s">
        <v>33</v>
      </c>
      <c r="G23" s="26">
        <v>0</v>
      </c>
      <c r="H23" s="27">
        <v>0</v>
      </c>
    </row>
    <row r="24" spans="2:8" ht="24" x14ac:dyDescent="0.25">
      <c r="B24" s="7" t="s">
        <v>34</v>
      </c>
      <c r="C24" s="76">
        <v>-474378.82</v>
      </c>
      <c r="D24" s="26">
        <v>0</v>
      </c>
      <c r="E24" s="4"/>
      <c r="F24" s="8" t="s">
        <v>35</v>
      </c>
      <c r="G24" s="30">
        <v>0</v>
      </c>
      <c r="H24" s="31">
        <v>0</v>
      </c>
    </row>
    <row r="25" spans="2:8" x14ac:dyDescent="0.25">
      <c r="B25" s="7" t="s">
        <v>36</v>
      </c>
      <c r="C25" s="30">
        <v>0</v>
      </c>
      <c r="D25" s="30">
        <v>0</v>
      </c>
      <c r="E25" s="4"/>
      <c r="F25" s="8" t="s">
        <v>37</v>
      </c>
      <c r="G25" s="30">
        <v>0</v>
      </c>
      <c r="H25" s="31">
        <v>0</v>
      </c>
    </row>
    <row r="26" spans="2:8" ht="24" x14ac:dyDescent="0.25">
      <c r="B26" s="7" t="s">
        <v>38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39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40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41</v>
      </c>
      <c r="G29" s="38">
        <f>SUM(G27,G17)</f>
        <v>6376018.8200000003</v>
      </c>
      <c r="H29" s="39">
        <f>SUM(H27,H17)</f>
        <v>1046763.31</v>
      </c>
    </row>
    <row r="30" spans="2:8" x14ac:dyDescent="0.25">
      <c r="B30" s="9" t="s">
        <v>42</v>
      </c>
      <c r="C30" s="32">
        <f>SUM(C19:C28)</f>
        <v>4398575.4799999995</v>
      </c>
      <c r="D30" s="32">
        <f>SUM(D19:D28)</f>
        <v>1757075.41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43</v>
      </c>
      <c r="G31" s="38"/>
      <c r="H31" s="39"/>
    </row>
    <row r="32" spans="2:8" x14ac:dyDescent="0.25">
      <c r="B32" s="14" t="s">
        <v>44</v>
      </c>
      <c r="C32" s="38">
        <f>SUM(C30,C16)</f>
        <v>5746776.1999999993</v>
      </c>
      <c r="D32" s="38">
        <f>SUM(D30,D16)</f>
        <v>11100541.609999999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45</v>
      </c>
      <c r="G33" s="38">
        <f>SUM(G34:G36)</f>
        <v>9936415.8200000003</v>
      </c>
      <c r="H33" s="39">
        <f>SUM(H34:H36)</f>
        <v>9936415.8200000003</v>
      </c>
    </row>
    <row r="34" spans="2:8" x14ac:dyDescent="0.25">
      <c r="B34" s="55"/>
      <c r="C34" s="56"/>
      <c r="D34" s="56"/>
      <c r="E34" s="4"/>
      <c r="F34" s="8" t="s">
        <v>46</v>
      </c>
      <c r="G34" s="75">
        <v>9936415.8200000003</v>
      </c>
      <c r="H34" s="74">
        <v>9936415.8200000003</v>
      </c>
    </row>
    <row r="35" spans="2:8" x14ac:dyDescent="0.25">
      <c r="B35" s="55"/>
      <c r="C35" s="56"/>
      <c r="D35" s="56"/>
      <c r="E35" s="4"/>
      <c r="F35" s="8" t="s">
        <v>47</v>
      </c>
      <c r="G35" s="26">
        <v>0</v>
      </c>
      <c r="H35" s="27">
        <v>0</v>
      </c>
    </row>
    <row r="36" spans="2:8" ht="24" x14ac:dyDescent="0.25">
      <c r="B36" s="55"/>
      <c r="C36" s="56"/>
      <c r="D36" s="56"/>
      <c r="E36" s="4"/>
      <c r="F36" s="8" t="s">
        <v>48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49</v>
      </c>
      <c r="G38" s="42">
        <f>SUM(G39:G43)</f>
        <v>-10565658.439999999</v>
      </c>
      <c r="H38" s="43">
        <f>SUM(H39:H43)</f>
        <v>117362.48</v>
      </c>
    </row>
    <row r="39" spans="2:8" ht="24" x14ac:dyDescent="0.25">
      <c r="B39" s="69"/>
      <c r="C39" s="70"/>
      <c r="D39" s="70"/>
      <c r="E39" s="4"/>
      <c r="F39" s="8" t="s">
        <v>50</v>
      </c>
      <c r="G39" s="75">
        <v>-10683020.92</v>
      </c>
      <c r="H39" s="27">
        <v>0</v>
      </c>
    </row>
    <row r="40" spans="2:8" x14ac:dyDescent="0.25">
      <c r="B40" s="69"/>
      <c r="C40" s="70"/>
      <c r="D40" s="70"/>
      <c r="E40" s="4"/>
      <c r="F40" s="8" t="s">
        <v>51</v>
      </c>
      <c r="G40" s="75">
        <v>117362.48</v>
      </c>
      <c r="H40" s="75">
        <v>117362.48</v>
      </c>
    </row>
    <row r="41" spans="2:8" x14ac:dyDescent="0.25">
      <c r="B41" s="69"/>
      <c r="C41" s="70"/>
      <c r="D41" s="70"/>
      <c r="E41" s="4"/>
      <c r="F41" s="8" t="s">
        <v>52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53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54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55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56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57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58</v>
      </c>
      <c r="G49" s="34">
        <f>SUM(G45,G38,G33)</f>
        <v>-629242.61999999918</v>
      </c>
      <c r="H49" s="35">
        <f>SUM(H45,H38,H33)</f>
        <v>10053778.300000001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59</v>
      </c>
      <c r="G51" s="38">
        <f>SUM(G49,G29)</f>
        <v>5746776.2000000011</v>
      </c>
      <c r="H51" s="39">
        <f>SUM(H49,H29)</f>
        <v>11100541.610000001</v>
      </c>
    </row>
    <row r="52" spans="1:8" ht="15.75" thickBot="1" x14ac:dyDescent="0.3">
      <c r="A52" s="16" t="s">
        <v>60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62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61</v>
      </c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dcterms:created xsi:type="dcterms:W3CDTF">2019-12-03T18:04:32Z</dcterms:created>
  <dcterms:modified xsi:type="dcterms:W3CDTF">2025-02-07T20:57:02Z</dcterms:modified>
</cp:coreProperties>
</file>